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4 инвестиции 2017" sheetId="1" r:id="rId1"/>
  </sheets>
  <definedNames>
    <definedName name="_xlnm.Print_Area" localSheetId="0">'П4 инвестиции 2017'!$A$1:$K$58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 xml:space="preserve">с ндс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<sst xmlns="http://schemas.openxmlformats.org/spreadsheetml/2006/main" count="108" uniqueCount="75">
  <si>
    <t>Приложение 4а</t>
  </si>
  <si>
    <t>к приказу ФСТ России</t>
  </si>
  <si>
    <t>от "31" января 2011 г. № 36-э</t>
  </si>
  <si>
    <t>Информация об инвестиционных программах [1]   АО "Омскгазстройэксплуатация"  за 2017 год*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</si>
  <si>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</si>
  <si>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</si>
  <si>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</si>
  <si>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</si>
  <si>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</si>
  <si>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</si>
  <si>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</si>
  <si>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</si>
  <si>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</si>
  <si>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</si>
  <si>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</si>
  <si>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</si>
  <si>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</si>
  <si>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</si>
  <si>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</si>
  <si>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</si>
  <si>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</si>
  <si>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</si>
  <si>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</si>
  <si>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</si>
  <si>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</si>
  <si>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3.1.</t>
  </si>
  <si>
    <t>4</t>
  </si>
  <si>
    <t>реконструируемые (модернизируемые) объекты [3]</t>
  </si>
  <si>
    <t xml:space="preserve"> -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</si>
  <si>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</si>
  <si>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</si>
  <si>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</si>
  <si>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</si>
  <si>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</si>
  <si>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>* при наличии финансирования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</si>
  <si>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</si>
  <si>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</si>
  <si>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</si>
  <si>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</si>
  <si>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Информация об инвестиционных программах [1]  АО "Омскгазстройэксплуатация" за 2017 год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</si>
  <si>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</si>
  <si>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</si>
  <si>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</si>
  <si>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</si>
  <si>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</si>
  <si>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</si>
  <si>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>в том числе:</t>
  </si>
  <si>
    <t>Межпоселковый газопровод от с.Пришиб до д.Сереброполье, д.Роза Долина, с.Цветнополье, с.Александровка Азовского ННМР Омской области</t>
  </si>
  <si>
    <t>160 п/э, 225 п/э</t>
  </si>
  <si>
    <t>3.2.</t>
  </si>
  <si>
    <t>Сеть газораспределения по д.Александровка Азовского ННМР  Омской области</t>
  </si>
  <si>
    <t>32 п/э, 63 п/э, 110 п/э</t>
  </si>
  <si>
    <t>3.3.</t>
  </si>
  <si>
    <t>Сеть газораспределения по д.Роза Долина Азовского ННМР  Омской области</t>
  </si>
  <si>
    <t>3.4.</t>
  </si>
  <si>
    <t>Сеть газораспределения по д.Сереброполье Азовского ННМР  Омской области</t>
  </si>
  <si>
    <t>3.5.</t>
  </si>
  <si>
    <t>Сеть газораспределения по д.Цветнополье Азовского ННМР  Омской области</t>
  </si>
  <si>
    <t>3.6.</t>
  </si>
  <si>
    <t>Подводящий газопровод к мемориальному комплексу ВОВ 1941-1945г. в. р.п. Кормиловка, Центральная площадь, пересечение ул.Ленина-ул.Пролетарская</t>
  </si>
  <si>
    <t>32 п/э, 63 п/э</t>
  </si>
  <si>
    <t>3.7.</t>
  </si>
  <si>
    <t>Газопровод высокого давления от ГРС-4 до племенного репродуктора и товарного комплекса №1 на 2300 свиноматок АО "Омский бекон", расположенных на землях Калачинского сельского поселения Омского района Омской области</t>
  </si>
  <si>
    <t>3.8.</t>
  </si>
  <si>
    <t>Межпоселковый газопровод до д.Коконовка и с.Еремеевка Полтавского района Омской области</t>
  </si>
  <si>
    <t>63 п/э, 110 п/э, 160 п/э</t>
  </si>
  <si>
    <t>3.9.</t>
  </si>
  <si>
    <t>Газоснабжение от ГРС-19 "Таврическая" (40 тыс.куб.м., сеть газораспределения д.Гауф-с.Фадино" к станции искуственного осеменения (СИО) на 150 хряков"</t>
  </si>
  <si>
    <t>110 п/э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</si>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</sst>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_-* #,##0.0_р_._-;\-* #,##0.0_р_._-;_-* \-??_р_._-;_-@_-"/>
    <numFmt numFmtId="167" formatCode="_-* #,##0_р_._-;\-* #,##0_р_._-;_-* \-??_р_._-;_-@_-"/>
    <numFmt numFmtId="168" formatCode="_-* #,##0.00_р_._-;\-* #,##0.00_р_._-;_-* \-??_р_._-;_-@_-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 Narrow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5" fontId="3" fillId="0" borderId="5" xfId="22" applyNumberFormat="1" applyFont="1" applyFill="1" applyBorder="1" applyAlignment="1" applyProtection="1">
      <alignment horizontal="center" vertical="center" wrapText="1"/>
      <protection/>
    </xf>
    <xf numFmtId="164" fontId="3" fillId="0" borderId="6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6" fontId="3" fillId="0" borderId="6" xfId="0" applyNumberFormat="1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5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/>
    </xf>
    <xf numFmtId="164" fontId="3" fillId="0" borderId="5" xfId="0" applyFont="1" applyBorder="1" applyAlignment="1">
      <alignment horizontal="left" vertical="center" wrapText="1" indent="1"/>
    </xf>
    <xf numFmtId="164" fontId="9" fillId="2" borderId="8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3" fillId="0" borderId="5" xfId="0" applyFont="1" applyBorder="1" applyAlignment="1">
      <alignment horizontal="left" indent="1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6" fontId="3" fillId="0" borderId="11" xfId="0" applyNumberFormat="1" applyFont="1" applyBorder="1" applyAlignment="1">
      <alignment/>
    </xf>
    <xf numFmtId="164" fontId="3" fillId="0" borderId="5" xfId="0" applyFont="1" applyBorder="1" applyAlignment="1">
      <alignment horizontal="center" wrapText="1"/>
    </xf>
    <xf numFmtId="164" fontId="3" fillId="0" borderId="12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5" xfId="0" applyFont="1" applyBorder="1" applyAlignment="1">
      <alignment horizontal="left" wrapText="1" indent="1"/>
    </xf>
    <xf numFmtId="166" fontId="3" fillId="0" borderId="12" xfId="0" applyNumberFormat="1" applyFont="1" applyBorder="1" applyAlignment="1">
      <alignment/>
    </xf>
    <xf numFmtId="166" fontId="3" fillId="3" borderId="12" xfId="0" applyNumberFormat="1" applyFont="1" applyFill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9" fillId="2" borderId="17" xfId="0" applyFont="1" applyFill="1" applyBorder="1" applyAlignment="1">
      <alignment horizontal="center"/>
    </xf>
    <xf numFmtId="164" fontId="9" fillId="2" borderId="18" xfId="0" applyFont="1" applyFill="1" applyBorder="1" applyAlignment="1">
      <alignment horizontal="center"/>
    </xf>
    <xf numFmtId="164" fontId="9" fillId="2" borderId="19" xfId="0" applyFont="1" applyFill="1" applyBorder="1" applyAlignment="1">
      <alignment horizontal="center"/>
    </xf>
    <xf numFmtId="165" fontId="3" fillId="0" borderId="20" xfId="22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Font="1" applyBorder="1" applyAlignment="1">
      <alignment horizontal="left"/>
    </xf>
    <xf numFmtId="164" fontId="9" fillId="2" borderId="21" xfId="0" applyFont="1" applyFill="1" applyBorder="1" applyAlignment="1">
      <alignment horizontal="center"/>
    </xf>
    <xf numFmtId="164" fontId="3" fillId="0" borderId="20" xfId="0" applyFont="1" applyBorder="1" applyAlignment="1">
      <alignment/>
    </xf>
    <xf numFmtId="164" fontId="9" fillId="2" borderId="22" xfId="0" applyFont="1" applyFill="1" applyBorder="1" applyAlignment="1">
      <alignment horizontal="center"/>
    </xf>
    <xf numFmtId="164" fontId="9" fillId="2" borderId="23" xfId="0" applyFont="1" applyFill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3" fillId="0" borderId="0" xfId="0" applyFont="1" applyAlignment="1">
      <alignment horizontal="right"/>
    </xf>
    <xf numFmtId="164" fontId="3" fillId="0" borderId="24" xfId="0" applyFont="1" applyBorder="1" applyAlignment="1">
      <alignment/>
    </xf>
    <xf numFmtId="164" fontId="9" fillId="2" borderId="8" xfId="0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9" fillId="2" borderId="4" xfId="0" applyFont="1" applyFill="1" applyBorder="1" applyAlignment="1">
      <alignment/>
    </xf>
    <xf numFmtId="164" fontId="3" fillId="0" borderId="24" xfId="0" applyFont="1" applyBorder="1" applyAlignment="1">
      <alignment horizontal="left" vertical="center" wrapText="1"/>
    </xf>
    <xf numFmtId="166" fontId="3" fillId="0" borderId="25" xfId="0" applyNumberFormat="1" applyFont="1" applyBorder="1" applyAlignment="1">
      <alignment/>
    </xf>
    <xf numFmtId="167" fontId="3" fillId="0" borderId="25" xfId="0" applyNumberFormat="1" applyFont="1" applyBorder="1" applyAlignment="1">
      <alignment/>
    </xf>
    <xf numFmtId="164" fontId="3" fillId="0" borderId="24" xfId="0" applyFont="1" applyBorder="1" applyAlignment="1">
      <alignment horizontal="left" vertical="center" wrapText="1" indent="1"/>
    </xf>
    <xf numFmtId="167" fontId="9" fillId="2" borderId="4" xfId="0" applyNumberFormat="1" applyFont="1" applyFill="1" applyBorder="1" applyAlignment="1">
      <alignment horizontal="center"/>
    </xf>
    <xf numFmtId="164" fontId="3" fillId="0" borderId="24" xfId="0" applyFont="1" applyBorder="1" applyAlignment="1">
      <alignment horizontal="left" indent="1"/>
    </xf>
    <xf numFmtId="166" fontId="3" fillId="0" borderId="26" xfId="0" applyNumberFormat="1" applyFont="1" applyBorder="1" applyAlignment="1">
      <alignment/>
    </xf>
    <xf numFmtId="167" fontId="3" fillId="0" borderId="26" xfId="0" applyNumberFormat="1" applyFont="1" applyBorder="1" applyAlignment="1">
      <alignment/>
    </xf>
    <xf numFmtId="168" fontId="3" fillId="0" borderId="5" xfId="0" applyNumberFormat="1" applyFont="1" applyBorder="1" applyAlignment="1">
      <alignment/>
    </xf>
    <xf numFmtId="164" fontId="3" fillId="3" borderId="24" xfId="0" applyFont="1" applyFill="1" applyBorder="1" applyAlignment="1">
      <alignment horizontal="left" vertical="center" wrapText="1" indent="1"/>
    </xf>
    <xf numFmtId="164" fontId="3" fillId="0" borderId="5" xfId="0" applyFont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8" fontId="3" fillId="3" borderId="15" xfId="0" applyNumberFormat="1" applyFont="1" applyFill="1" applyBorder="1" applyAlignment="1">
      <alignment horizontal="center" wrapText="1"/>
    </xf>
    <xf numFmtId="167" fontId="3" fillId="3" borderId="15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4" fontId="3" fillId="0" borderId="15" xfId="0" applyFont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0" borderId="24" xfId="0" applyFont="1" applyBorder="1" applyAlignment="1">
      <alignment horizontal="left" wrapText="1" indent="1"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4" fontId="3" fillId="0" borderId="27" xfId="0" applyFont="1" applyBorder="1" applyAlignment="1">
      <alignment horizontal="left"/>
    </xf>
    <xf numFmtId="168" fontId="3" fillId="0" borderId="5" xfId="0" applyNumberFormat="1" applyFont="1" applyBorder="1" applyAlignment="1">
      <alignment horizontal="center"/>
    </xf>
    <xf numFmtId="167" fontId="3" fillId="0" borderId="2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ФАКТ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64"/>
  <sheetViews>
    <sheetView tabSelected="1" view="pageBreakPreview" zoomScale="110" zoomScaleNormal="110" zoomScaleSheetLayoutView="110" workbookViewId="0" topLeftCell="A37">
      <selection activeCell="K49" sqref="K49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11" width="14.625" style="1" customWidth="1"/>
    <col min="12" max="16384" width="9.125" style="1" customWidth="1"/>
  </cols>
  <sheetData>
    <row r="1" ht="12.75">
      <c r="K1" s="2" t="s">
        <v>0</v>
      </c>
    </row>
    <row r="2" ht="15" customHeight="1">
      <c r="K2" s="2" t="s">
        <v>1</v>
      </c>
    </row>
    <row r="3" ht="15" customHeight="1">
      <c r="K3" s="2" t="s">
        <v>2</v>
      </c>
    </row>
    <row r="4" ht="18" customHeight="1"/>
    <row r="5" spans="2:11" ht="15.75" customHeight="1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0" ht="20.25" customHeight="1">
      <c r="B6" s="4"/>
      <c r="C6" s="4"/>
      <c r="D6" s="4"/>
      <c r="F6" s="5" t="s">
        <v>4</v>
      </c>
      <c r="G6" s="5"/>
      <c r="H6" s="5"/>
      <c r="I6" s="5"/>
      <c r="J6" s="6"/>
    </row>
    <row r="7" spans="2:11" ht="20.25" customHeight="1">
      <c r="B7" s="7" t="s">
        <v>5</v>
      </c>
      <c r="C7" s="7"/>
      <c r="D7" s="7"/>
      <c r="E7" s="7"/>
      <c r="F7" s="7"/>
      <c r="G7" s="7"/>
      <c r="H7" s="7"/>
      <c r="I7" s="7"/>
      <c r="J7" s="7"/>
      <c r="K7" s="7"/>
    </row>
    <row r="9" spans="1:11" ht="56.25" customHeight="1">
      <c r="A9" s="8" t="s">
        <v>6</v>
      </c>
      <c r="B9" s="8" t="s">
        <v>7</v>
      </c>
      <c r="C9" s="8" t="s">
        <v>8</v>
      </c>
      <c r="D9" s="8"/>
      <c r="E9" s="8" t="s">
        <v>9</v>
      </c>
      <c r="F9" s="8"/>
      <c r="G9" s="8" t="s">
        <v>10</v>
      </c>
      <c r="H9" s="8"/>
      <c r="I9" s="8"/>
      <c r="J9" s="8"/>
      <c r="K9" s="8"/>
    </row>
    <row r="10" spans="1:11" ht="64.5" customHeight="1">
      <c r="A10" s="8"/>
      <c r="B10" s="8"/>
      <c r="C10" s="8" t="s">
        <v>11</v>
      </c>
      <c r="D10" s="8" t="s">
        <v>12</v>
      </c>
      <c r="E10" s="9" t="s">
        <v>13</v>
      </c>
      <c r="F10" s="9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</row>
    <row r="11" spans="1:11" ht="12.75">
      <c r="A11" s="10">
        <v>1</v>
      </c>
      <c r="B11" s="11">
        <v>2</v>
      </c>
      <c r="C11" s="10">
        <v>3</v>
      </c>
      <c r="D11" s="10">
        <v>4</v>
      </c>
      <c r="E11" s="12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2" ht="12.75">
      <c r="A12" s="13">
        <v>1</v>
      </c>
      <c r="B12" s="14" t="s">
        <v>20</v>
      </c>
      <c r="C12" s="15"/>
      <c r="D12" s="15"/>
      <c r="E12" s="15"/>
      <c r="F12" s="16">
        <f>F15</f>
        <v>0</v>
      </c>
      <c r="G12" s="15"/>
      <c r="H12" s="15"/>
      <c r="I12" s="15"/>
      <c r="J12" s="15"/>
      <c r="K12" s="15"/>
      <c r="L12" s="17"/>
    </row>
    <row r="13" spans="1:11" ht="12.75">
      <c r="A13" s="13">
        <v>2</v>
      </c>
      <c r="B13" s="18" t="s">
        <v>21</v>
      </c>
      <c r="C13" s="15"/>
      <c r="D13" s="15"/>
      <c r="E13" s="15"/>
      <c r="F13" s="19">
        <f aca="true" t="shared" si="0" ref="F13:K13">F15</f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</row>
    <row r="14" spans="1:12" ht="12.75">
      <c r="A14" s="13"/>
      <c r="B14" s="20" t="s">
        <v>22</v>
      </c>
      <c r="C14" s="15"/>
      <c r="D14" s="15"/>
      <c r="E14" s="15"/>
      <c r="F14" s="19">
        <f>F15</f>
        <v>0</v>
      </c>
      <c r="G14" s="21"/>
      <c r="H14" s="22"/>
      <c r="I14" s="22"/>
      <c r="J14" s="22"/>
      <c r="K14" s="23"/>
      <c r="L14" s="17"/>
    </row>
    <row r="15" spans="1:11" ht="12.75">
      <c r="A15" s="13" t="s">
        <v>23</v>
      </c>
      <c r="B15" s="24" t="s">
        <v>24</v>
      </c>
      <c r="C15" s="25"/>
      <c r="D15" s="26"/>
      <c r="E15" s="25"/>
      <c r="F15" s="27">
        <f>SUM(F17:F17)</f>
        <v>0</v>
      </c>
      <c r="G15" s="27">
        <v>0</v>
      </c>
      <c r="H15" s="27">
        <f>SUM(H17:H17)</f>
        <v>0</v>
      </c>
      <c r="I15" s="27">
        <f>SUM(I17:I17)</f>
        <v>0</v>
      </c>
      <c r="J15" s="27">
        <f>SUM(J17:J17)</f>
        <v>0</v>
      </c>
      <c r="K15" s="27">
        <f>SUM(K17:K17)</f>
        <v>0</v>
      </c>
    </row>
    <row r="16" spans="1:11" ht="28.5" customHeight="1">
      <c r="A16" s="13"/>
      <c r="B16" s="28" t="s">
        <v>22</v>
      </c>
      <c r="C16" s="29"/>
      <c r="D16" s="30"/>
      <c r="E16" s="29"/>
      <c r="F16" s="29"/>
      <c r="G16" s="31"/>
      <c r="H16" s="31"/>
      <c r="I16" s="31"/>
      <c r="J16" s="31"/>
      <c r="K16" s="31"/>
    </row>
    <row r="17" spans="1:11" ht="12.75">
      <c r="A17" s="13" t="s">
        <v>25</v>
      </c>
      <c r="B17" s="32"/>
      <c r="C17" s="33">
        <v>0</v>
      </c>
      <c r="D17" s="33">
        <v>0</v>
      </c>
      <c r="E17" s="33">
        <v>0</v>
      </c>
      <c r="F17" s="34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2.75" customHeight="1">
      <c r="A18" s="13" t="s">
        <v>26</v>
      </c>
      <c r="B18" s="32" t="s">
        <v>27</v>
      </c>
      <c r="C18" s="35"/>
      <c r="D18" s="36"/>
      <c r="E18" s="30"/>
      <c r="F18" s="30" t="s">
        <v>28</v>
      </c>
      <c r="G18" s="36" t="s">
        <v>28</v>
      </c>
      <c r="H18" s="36" t="s">
        <v>28</v>
      </c>
      <c r="I18" s="36" t="s">
        <v>28</v>
      </c>
      <c r="J18" s="36" t="s">
        <v>28</v>
      </c>
      <c r="K18" s="36" t="s">
        <v>28</v>
      </c>
    </row>
    <row r="19" spans="1:12" ht="12.75">
      <c r="A19" s="13" t="s">
        <v>29</v>
      </c>
      <c r="B19" s="37" t="s">
        <v>30</v>
      </c>
      <c r="C19" s="38"/>
      <c r="D19" s="39"/>
      <c r="E19" s="36"/>
      <c r="F19" s="30" t="s">
        <v>28</v>
      </c>
      <c r="G19" s="38"/>
      <c r="H19" s="40"/>
      <c r="I19" s="40"/>
      <c r="J19" s="40"/>
      <c r="K19" s="39"/>
      <c r="L19" s="17"/>
    </row>
    <row r="20" spans="1:12" ht="12.75">
      <c r="A20" s="41" t="s">
        <v>31</v>
      </c>
      <c r="B20" s="42" t="s">
        <v>32</v>
      </c>
      <c r="C20" s="43"/>
      <c r="D20" s="43"/>
      <c r="E20" s="23"/>
      <c r="F20" s="44" t="s">
        <v>28</v>
      </c>
      <c r="G20" s="45"/>
      <c r="H20" s="43"/>
      <c r="I20" s="43"/>
      <c r="J20" s="43"/>
      <c r="K20" s="46"/>
      <c r="L20" s="17"/>
    </row>
    <row r="21" spans="1:5" ht="19.5" customHeight="1">
      <c r="A21" s="1" t="s">
        <v>33</v>
      </c>
      <c r="B21" s="47"/>
      <c r="C21" s="48"/>
      <c r="D21" s="48"/>
      <c r="E21" s="48"/>
    </row>
    <row r="22" spans="1:5" ht="15" customHeight="1">
      <c r="A22" s="1" t="s">
        <v>34</v>
      </c>
      <c r="B22" s="47"/>
      <c r="C22" s="48"/>
      <c r="D22" s="48"/>
      <c r="E22" s="48"/>
    </row>
    <row r="23" spans="1:5" ht="12" customHeight="1">
      <c r="A23" s="1" t="s">
        <v>35</v>
      </c>
      <c r="B23" s="47"/>
      <c r="C23" s="48"/>
      <c r="D23" s="48"/>
      <c r="E23" s="48"/>
    </row>
    <row r="24" spans="1:5" ht="16.5" customHeight="1">
      <c r="A24" s="1" t="s">
        <v>36</v>
      </c>
      <c r="B24" s="47"/>
      <c r="C24" s="48"/>
      <c r="D24" s="48"/>
      <c r="E24" s="48"/>
    </row>
    <row r="25" spans="1:11" ht="28.5" customHeight="1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ht="36" customHeight="1">
      <c r="F26" s="50"/>
    </row>
    <row r="27" ht="18.75" customHeight="1">
      <c r="I27" s="2" t="s">
        <v>38</v>
      </c>
    </row>
    <row r="28" ht="12.75">
      <c r="I28" s="2" t="s">
        <v>1</v>
      </c>
    </row>
    <row r="29" ht="12.75">
      <c r="I29" s="2" t="s">
        <v>2</v>
      </c>
    </row>
    <row r="30" ht="26.25" customHeight="1"/>
    <row r="31" spans="2:11" ht="15.75" customHeight="1">
      <c r="B31" s="3" t="s">
        <v>39</v>
      </c>
      <c r="C31" s="3"/>
      <c r="D31" s="3"/>
      <c r="E31" s="3"/>
      <c r="F31" s="3"/>
      <c r="G31" s="3"/>
      <c r="H31" s="3"/>
      <c r="I31" s="3"/>
      <c r="J31" s="51"/>
      <c r="K31" s="51"/>
    </row>
    <row r="32" spans="2:10" ht="12.75" customHeight="1">
      <c r="B32" s="4"/>
      <c r="C32" s="4"/>
      <c r="D32" s="4"/>
      <c r="F32" s="5" t="s">
        <v>4</v>
      </c>
      <c r="G32" s="5"/>
      <c r="H32" s="5"/>
      <c r="I32" s="5"/>
      <c r="J32" s="6"/>
    </row>
    <row r="33" spans="2:11" ht="15.75" customHeight="1">
      <c r="B33" s="7" t="s">
        <v>40</v>
      </c>
      <c r="C33" s="7"/>
      <c r="D33" s="7"/>
      <c r="E33" s="7"/>
      <c r="F33" s="7"/>
      <c r="G33" s="7"/>
      <c r="H33" s="7"/>
      <c r="I33" s="7"/>
      <c r="J33" s="7"/>
      <c r="K33" s="7"/>
    </row>
    <row r="34" ht="12.75">
      <c r="I34" s="52"/>
    </row>
    <row r="35" spans="1:9" ht="29.25" customHeight="1">
      <c r="A35" s="8" t="s">
        <v>6</v>
      </c>
      <c r="B35" s="8" t="s">
        <v>7</v>
      </c>
      <c r="C35" s="8" t="s">
        <v>8</v>
      </c>
      <c r="D35" s="8"/>
      <c r="E35" s="8" t="s">
        <v>9</v>
      </c>
      <c r="F35" s="8"/>
      <c r="G35" s="8" t="s">
        <v>10</v>
      </c>
      <c r="H35" s="8"/>
      <c r="I35" s="8"/>
    </row>
    <row r="36" spans="1:9" ht="12.75">
      <c r="A36" s="8"/>
      <c r="B36" s="8"/>
      <c r="C36" s="8" t="s">
        <v>11</v>
      </c>
      <c r="D36" s="8" t="s">
        <v>12</v>
      </c>
      <c r="E36" s="9" t="s">
        <v>13</v>
      </c>
      <c r="F36" s="9" t="s">
        <v>14</v>
      </c>
      <c r="G36" s="8" t="s">
        <v>41</v>
      </c>
      <c r="H36" s="8" t="s">
        <v>16</v>
      </c>
      <c r="I36" s="8" t="s">
        <v>42</v>
      </c>
    </row>
    <row r="37" spans="1:9" ht="12.75">
      <c r="A37" s="10">
        <v>1</v>
      </c>
      <c r="B37" s="11">
        <v>2</v>
      </c>
      <c r="C37" s="10">
        <v>3</v>
      </c>
      <c r="D37" s="10">
        <v>4</v>
      </c>
      <c r="E37" s="12">
        <v>5</v>
      </c>
      <c r="F37" s="10">
        <v>6</v>
      </c>
      <c r="G37" s="10">
        <v>7</v>
      </c>
      <c r="H37" s="10">
        <v>8</v>
      </c>
      <c r="I37" s="10">
        <v>9</v>
      </c>
    </row>
    <row r="38" spans="1:9" ht="12.75">
      <c r="A38" s="13">
        <v>1</v>
      </c>
      <c r="B38" s="53" t="s">
        <v>43</v>
      </c>
      <c r="C38" s="15"/>
      <c r="D38" s="15"/>
      <c r="E38" s="15"/>
      <c r="F38" s="16">
        <f>F39</f>
        <v>121091.1</v>
      </c>
      <c r="G38" s="54"/>
      <c r="H38" s="55"/>
      <c r="I38" s="56"/>
    </row>
    <row r="39" spans="1:9" ht="12.75">
      <c r="A39" s="13">
        <v>2</v>
      </c>
      <c r="B39" s="57" t="s">
        <v>44</v>
      </c>
      <c r="C39" s="15"/>
      <c r="D39" s="15"/>
      <c r="E39" s="15"/>
      <c r="F39" s="19">
        <f>F40</f>
        <v>121091.1</v>
      </c>
      <c r="G39" s="58">
        <f>G41</f>
        <v>148.65579999999997</v>
      </c>
      <c r="H39" s="58">
        <f>H41</f>
        <v>0</v>
      </c>
      <c r="I39" s="59">
        <f>I41</f>
        <v>19</v>
      </c>
    </row>
    <row r="40" spans="1:9" ht="12.75">
      <c r="A40" s="13"/>
      <c r="B40" s="60" t="s">
        <v>22</v>
      </c>
      <c r="C40" s="15"/>
      <c r="D40" s="15"/>
      <c r="E40" s="15"/>
      <c r="F40" s="19">
        <f>F41</f>
        <v>121091.1</v>
      </c>
      <c r="G40" s="21"/>
      <c r="H40" s="22"/>
      <c r="I40" s="61"/>
    </row>
    <row r="41" spans="1:9" ht="12.75">
      <c r="A41" s="13" t="s">
        <v>23</v>
      </c>
      <c r="B41" s="62" t="s">
        <v>45</v>
      </c>
      <c r="C41" s="26"/>
      <c r="D41" s="26"/>
      <c r="E41" s="63">
        <f>SUM(E43:E51)</f>
        <v>283913.50000000006</v>
      </c>
      <c r="F41" s="63">
        <f>SUM(F43:F51)</f>
        <v>121091.1</v>
      </c>
      <c r="G41" s="63">
        <f>SUM(G43:G51)</f>
        <v>148.65579999999997</v>
      </c>
      <c r="H41" s="63">
        <f>SUM(H43:H51)</f>
        <v>0</v>
      </c>
      <c r="I41" s="64">
        <f>SUM(I43:I51)</f>
        <v>19</v>
      </c>
    </row>
    <row r="42" spans="1:9" ht="12.75">
      <c r="A42" s="13"/>
      <c r="B42" s="62" t="s">
        <v>46</v>
      </c>
      <c r="C42" s="30"/>
      <c r="D42" s="30"/>
      <c r="E42" s="29"/>
      <c r="F42" s="33"/>
      <c r="G42" s="33"/>
      <c r="H42" s="65"/>
      <c r="I42" s="65"/>
    </row>
    <row r="43" spans="1:10" ht="12.75">
      <c r="A43" s="13" t="s">
        <v>25</v>
      </c>
      <c r="B43" s="66" t="s">
        <v>47</v>
      </c>
      <c r="C43" s="67">
        <v>2015</v>
      </c>
      <c r="D43" s="68">
        <v>2017</v>
      </c>
      <c r="E43" s="34">
        <v>60380.3</v>
      </c>
      <c r="F43" s="34">
        <v>55909.9</v>
      </c>
      <c r="G43" s="34">
        <v>28.7</v>
      </c>
      <c r="H43" s="69" t="s">
        <v>48</v>
      </c>
      <c r="I43" s="70">
        <v>1</v>
      </c>
      <c r="J43" s="71"/>
    </row>
    <row r="44" spans="1:10" ht="12.75">
      <c r="A44" s="13" t="s">
        <v>49</v>
      </c>
      <c r="B44" s="66" t="s">
        <v>50</v>
      </c>
      <c r="C44" s="67">
        <v>2017</v>
      </c>
      <c r="D44" s="68">
        <v>2017</v>
      </c>
      <c r="E44" s="34">
        <v>20166.6</v>
      </c>
      <c r="F44" s="34">
        <v>20166.6</v>
      </c>
      <c r="G44" s="34">
        <v>20.9</v>
      </c>
      <c r="H44" s="69" t="s">
        <v>51</v>
      </c>
      <c r="I44" s="70">
        <v>5</v>
      </c>
      <c r="J44" s="71"/>
    </row>
    <row r="45" spans="1:10" ht="12.75">
      <c r="A45" s="13" t="s">
        <v>52</v>
      </c>
      <c r="B45" s="66" t="s">
        <v>53</v>
      </c>
      <c r="C45" s="67">
        <v>2017</v>
      </c>
      <c r="D45" s="68">
        <v>2017</v>
      </c>
      <c r="E45" s="34">
        <v>6348.5</v>
      </c>
      <c r="F45" s="34">
        <v>6348.5</v>
      </c>
      <c r="G45" s="34">
        <v>6.8</v>
      </c>
      <c r="H45" s="69" t="s">
        <v>51</v>
      </c>
      <c r="I45" s="70">
        <v>3</v>
      </c>
      <c r="J45" s="71"/>
    </row>
    <row r="46" spans="1:10" ht="12.75">
      <c r="A46" s="13" t="s">
        <v>54</v>
      </c>
      <c r="B46" s="66" t="s">
        <v>55</v>
      </c>
      <c r="C46" s="67">
        <v>2017</v>
      </c>
      <c r="D46" s="68">
        <v>2017</v>
      </c>
      <c r="E46" s="34">
        <v>7787.3</v>
      </c>
      <c r="F46" s="34">
        <v>7787.3</v>
      </c>
      <c r="G46" s="34">
        <v>8.2512</v>
      </c>
      <c r="H46" s="69" t="s">
        <v>51</v>
      </c>
      <c r="I46" s="70">
        <v>1</v>
      </c>
      <c r="J46" s="71"/>
    </row>
    <row r="47" spans="1:10" ht="12.75">
      <c r="A47" s="13" t="s">
        <v>56</v>
      </c>
      <c r="B47" s="66" t="s">
        <v>57</v>
      </c>
      <c r="C47" s="67">
        <v>2017</v>
      </c>
      <c r="D47" s="68">
        <v>2017</v>
      </c>
      <c r="E47" s="34">
        <v>28227.9</v>
      </c>
      <c r="F47" s="34">
        <v>28227.9</v>
      </c>
      <c r="G47" s="34">
        <v>29.8646</v>
      </c>
      <c r="H47" s="69" t="s">
        <v>51</v>
      </c>
      <c r="I47" s="70">
        <v>6</v>
      </c>
      <c r="J47" s="71"/>
    </row>
    <row r="48" spans="1:10" ht="12.75">
      <c r="A48" s="13" t="s">
        <v>58</v>
      </c>
      <c r="B48" s="66" t="s">
        <v>59</v>
      </c>
      <c r="C48" s="72">
        <v>2017</v>
      </c>
      <c r="D48" s="73">
        <v>2017</v>
      </c>
      <c r="E48" s="34">
        <v>145</v>
      </c>
      <c r="F48" s="34">
        <v>145</v>
      </c>
      <c r="G48" s="34">
        <v>0.3</v>
      </c>
      <c r="H48" s="69" t="s">
        <v>60</v>
      </c>
      <c r="I48" s="70">
        <v>1</v>
      </c>
      <c r="J48" s="71"/>
    </row>
    <row r="49" spans="1:10" ht="12.75">
      <c r="A49" s="13" t="s">
        <v>61</v>
      </c>
      <c r="B49" s="66" t="s">
        <v>62</v>
      </c>
      <c r="C49" s="72">
        <v>2016</v>
      </c>
      <c r="D49" s="73">
        <v>2018</v>
      </c>
      <c r="E49" s="34">
        <v>104147.6</v>
      </c>
      <c r="F49" s="34">
        <v>1316.2</v>
      </c>
      <c r="G49" s="34">
        <v>27.4</v>
      </c>
      <c r="H49" s="69" t="s">
        <v>48</v>
      </c>
      <c r="I49" s="70">
        <v>0</v>
      </c>
      <c r="J49" s="71"/>
    </row>
    <row r="50" spans="1:10" ht="12.75">
      <c r="A50" s="13" t="s">
        <v>63</v>
      </c>
      <c r="B50" s="66" t="s">
        <v>64</v>
      </c>
      <c r="C50" s="67">
        <v>2017</v>
      </c>
      <c r="D50" s="74">
        <v>2018</v>
      </c>
      <c r="E50" s="34">
        <v>46706.6</v>
      </c>
      <c r="F50" s="34">
        <v>812.8</v>
      </c>
      <c r="G50" s="34">
        <v>21.3</v>
      </c>
      <c r="H50" s="69" t="s">
        <v>65</v>
      </c>
      <c r="I50" s="70">
        <v>1</v>
      </c>
      <c r="J50" s="71"/>
    </row>
    <row r="51" spans="1:10" ht="12.75">
      <c r="A51" s="13" t="s">
        <v>66</v>
      </c>
      <c r="B51" s="66" t="s">
        <v>67</v>
      </c>
      <c r="C51" s="67">
        <v>2017</v>
      </c>
      <c r="D51" s="74">
        <v>2018</v>
      </c>
      <c r="E51" s="34">
        <v>10003.7</v>
      </c>
      <c r="F51" s="34">
        <v>376.9</v>
      </c>
      <c r="G51" s="34">
        <v>5.14</v>
      </c>
      <c r="H51" s="69" t="s">
        <v>68</v>
      </c>
      <c r="I51" s="70">
        <v>1</v>
      </c>
      <c r="J51" s="71"/>
    </row>
    <row r="52" spans="1:9" ht="12.75">
      <c r="A52" s="13" t="s">
        <v>26</v>
      </c>
      <c r="B52" s="75" t="s">
        <v>69</v>
      </c>
      <c r="C52" s="76">
        <v>0</v>
      </c>
      <c r="D52" s="76">
        <v>0</v>
      </c>
      <c r="E52" s="65">
        <v>0</v>
      </c>
      <c r="F52" s="65">
        <v>0</v>
      </c>
      <c r="G52" s="77">
        <v>0</v>
      </c>
      <c r="H52" s="78">
        <v>0</v>
      </c>
      <c r="I52" s="78">
        <v>0</v>
      </c>
    </row>
    <row r="53" spans="1:9" ht="12.75">
      <c r="A53" s="13" t="s">
        <v>29</v>
      </c>
      <c r="B53" s="79" t="s">
        <v>70</v>
      </c>
      <c r="C53" s="38"/>
      <c r="D53" s="39"/>
      <c r="E53" s="36"/>
      <c r="F53" s="80" t="s">
        <v>28</v>
      </c>
      <c r="G53" s="38"/>
      <c r="H53" s="40"/>
      <c r="I53" s="39"/>
    </row>
    <row r="54" spans="1:9" ht="12.75">
      <c r="A54" s="41" t="s">
        <v>31</v>
      </c>
      <c r="B54" s="79" t="s">
        <v>71</v>
      </c>
      <c r="C54" s="45"/>
      <c r="D54" s="43"/>
      <c r="E54" s="23"/>
      <c r="F54" s="81">
        <v>0</v>
      </c>
      <c r="G54" s="45"/>
      <c r="H54" s="43"/>
      <c r="I54" s="46"/>
    </row>
    <row r="55" spans="1:11" ht="28.5" customHeight="1">
      <c r="A55" s="49" t="s">
        <v>35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24.75" customHeight="1">
      <c r="A56" s="49" t="s">
        <v>72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2.75" customHeight="1">
      <c r="A57" s="49" t="s">
        <v>73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2.75" customHeight="1">
      <c r="A58" s="49" t="s">
        <v>74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64" ht="12.75">
      <c r="E64" s="50"/>
    </row>
  </sheetData>
  <sheetProtection selectLockedCells="1" selectUnlockedCells="1"/>
  <mergeCells count="24"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5:K25"/>
    <mergeCell ref="B31:I31"/>
    <mergeCell ref="F32:I32"/>
    <mergeCell ref="B33:K33"/>
    <mergeCell ref="A35:A36"/>
    <mergeCell ref="B35:B36"/>
    <mergeCell ref="C35:D35"/>
    <mergeCell ref="E35:F35"/>
    <mergeCell ref="G35:I35"/>
    <mergeCell ref="C38:E40"/>
    <mergeCell ref="A55:K55"/>
    <mergeCell ref="A56:K56"/>
    <mergeCell ref="A57:K57"/>
    <mergeCell ref="A58:K58"/>
  </mergeCells>
  <printOptions horizontalCentered="1"/>
  <pageMargins left="0.4722222222222222" right="0.27569444444444446" top="0.19652777777777777" bottom="0.19652777777777777" header="0.5118055555555555" footer="0.5118055555555555"/>
  <pageSetup horizontalDpi="300" verticalDpi="300" orientation="landscape" paperSize="9" scale="76"/>
  <rowBreaks count="2" manualBreakCount="2">
    <brk id="26" max="255" man="1"/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2018-05-08T08:56:05Z</cp:lastPrinted>
  <dcterms:created xsi:type="dcterms:W3CDTF">2016-05-18T04:19:15Z</dcterms:created>
  <dcterms:modified xsi:type="dcterms:W3CDTF">2018-05-10T04:05:57Z</dcterms:modified>
  <cp:category/>
  <cp:version/>
  <cp:contentType/>
  <cp:contentStatus/>
</cp:coreProperties>
</file>